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23wszur\Desktop\Alicja 2026 r\7 P p-zaU 26 mat med. do dz. medycznego\"/>
    </mc:Choice>
  </mc:AlternateContent>
  <xr:revisionPtr revIDLastSave="0" documentId="13_ncr:1_{817DF29F-143B-4C2A-8461-B024DCB7302C}" xr6:coauthVersionLast="47" xr6:coauthVersionMax="47" xr10:uidLastSave="{00000000-0000-0000-0000-000000000000}"/>
  <bookViews>
    <workbookView xWindow="-120" yWindow="-120" windowWidth="29040" windowHeight="15720" xr2:uid="{00000000-000D-0000-FFFF-FFFF00000000}"/>
  </bookViews>
  <sheets>
    <sheet name="zad 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H15" i="2"/>
  <c r="H16" i="2"/>
  <c r="F10" i="2"/>
  <c r="H10" i="2" s="1"/>
  <c r="F11" i="2"/>
  <c r="H11" i="2" s="1"/>
  <c r="F12" i="2"/>
  <c r="H12" i="2" s="1"/>
  <c r="F13" i="2"/>
  <c r="F14" i="2"/>
  <c r="H14" i="2" s="1"/>
  <c r="F15" i="2"/>
  <c r="F16" i="2"/>
  <c r="F9" i="2"/>
  <c r="F17" i="2" s="1"/>
  <c r="H9" i="2" l="1"/>
  <c r="H17" i="2" s="1"/>
</calcChain>
</file>

<file path=xl/sharedStrings.xml><?xml version="1.0" encoding="utf-8"?>
<sst xmlns="http://schemas.openxmlformats.org/spreadsheetml/2006/main" count="44" uniqueCount="38">
  <si>
    <t>…………………………</t>
  </si>
  <si>
    <t>Zestawienie asortymentowo-ilościowe</t>
  </si>
  <si>
    <t>lp</t>
  </si>
  <si>
    <t>nazwa</t>
  </si>
  <si>
    <t>jm</t>
  </si>
  <si>
    <t>Ilość</t>
  </si>
  <si>
    <t>Cena netto</t>
  </si>
  <si>
    <t>Wartość netto</t>
  </si>
  <si>
    <t>Vat kwota</t>
  </si>
  <si>
    <t>Wartość brutto</t>
  </si>
  <si>
    <t>szt</t>
  </si>
  <si>
    <t>kpl</t>
  </si>
  <si>
    <t xml:space="preserve">Nasadka toaletowa podwyższająca sedes o 10 cm, Wyrób medyczny, atestowany </t>
  </si>
  <si>
    <t>trójkąt/uchwyt do wysięgnika łóżka rehabilitacyjnego</t>
  </si>
  <si>
    <t>kula inwalidzkia łokciowa, ergonomiczna rękojeść z miękkim wykończeniem, aluminiowy trzon, gumowa nasadka przegubowa</t>
  </si>
  <si>
    <t xml:space="preserve">nasadka gumowa do kuli inwalidzkiej </t>
  </si>
  <si>
    <t>lekki chodzik /balkonik rehabilitacyjny czterokołowy aluminiowy</t>
  </si>
  <si>
    <t>Sporządziła: Gabriela Drewniak,</t>
  </si>
  <si>
    <t>Uchwyt umywalkowy / WC łukowy stały 70 cm o średnicy 32 mm dla osób niepełnosprawnych, wykonany jest ze stali węglowej malowanej proszkowo w kolorze białym.  Uchwyt łukowy jest uniwersalny i można go montować zarówno po lewej, jak i po prawej stronie urządzenia.Płytka bazowa o grubości 3 mm z sześcioma otworami na śruby jest w całości przyspawana do uchwytu. Zestaw montażowy zawiera śruby ze stali ocynkowanej oraz kołki.</t>
  </si>
  <si>
    <t>nazwa Wykonawcy</t>
  </si>
  <si>
    <t>cena, wartość w zł 0,00</t>
  </si>
  <si>
    <t>Wykonawca: elekroniczny podpis (zaufany, osobisty, kwalifikowany)</t>
  </si>
  <si>
    <t>Zadanie Nr 2</t>
  </si>
  <si>
    <t xml:space="preserve">1. </t>
  </si>
  <si>
    <t xml:space="preserve">2. </t>
  </si>
  <si>
    <t xml:space="preserve">3. </t>
  </si>
  <si>
    <t xml:space="preserve">4. </t>
  </si>
  <si>
    <t xml:space="preserve">5. </t>
  </si>
  <si>
    <t xml:space="preserve">6. </t>
  </si>
  <si>
    <t xml:space="preserve">7. </t>
  </si>
  <si>
    <t xml:space="preserve">8. </t>
  </si>
  <si>
    <r>
      <t xml:space="preserve">Łóżko rehabilitacyjne  elektryczne: </t>
    </r>
    <r>
      <rPr>
        <sz val="11"/>
        <color rgb="FF222222"/>
        <rFont val="Arial"/>
        <family val="2"/>
        <charset val="238"/>
      </rPr>
      <t>leże czterosegmentowe, leże drewniane, regulacja wysokości leża od 40 cm do 80 cm,wszystkie funkcje łóżka sterowane elektrycznie przy pomocy pilota, możliwość blokady poszczególnych pozycji leża, elementy metalowe malowane proszkowo, cztery koła antystatyczne z możliwością blokady, komplet poręczy bocznych, wysięgnik wraz z uchwytem, wymiar leża 90x 200 cm, bezpieczne obciążenie robocze: 175,0 kg. Wyrób nowy,medyczny,atestowany. Gwarancja producenta. Materac gofer 12 cm paroprzepuszczalny zmywalny w komplecie</t>
    </r>
  </si>
  <si>
    <t>Wózek toaletowo-prysznicowy - wózek inwalidzki z funkcją toalety, który można stosować pod prysznicem (urządzenie wielofunkcyjne)              
Dostęp od tylnej części - ułatwia dostęp do miejsc intymnych dla osób asystujących 
Dostęp od przedniej części - ułatwia dostęp do miejsc intymnych osobom samodzielnie korzystającym z toalety lub przysznica
Siedzisko z wycięciem sanitarnym wysuwane podnóżki
Uchylne lub zdejmowane podłokietniki
Zaokrąglona powierzchnia podnóżka poprawia komfort dla stóp
Wykonany z wytrzymałego i łatwego w czyszczeniu materiału blokada kół</t>
  </si>
  <si>
    <t>Wycenił…............................</t>
  </si>
  <si>
    <t>…........................................................................</t>
  </si>
  <si>
    <t>Nr sprawy: przetarg podstawowy - postępowanie Nr 7/ P p-zaU / 26</t>
  </si>
  <si>
    <t>Razem (przenieść do formularza ofertowego dla zad. nr 2 )</t>
  </si>
  <si>
    <t>Załącznik nr 3.2 do SWZ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</si>
</sst>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2"/>
      <color rgb="FF000000"/>
      <name val="Arial CE"/>
      <charset val="238"/>
    </font>
    <font>
      <sz val="9"/>
      <color rgb="FF000000"/>
      <name val="Arial CE1"/>
      <charset val="238"/>
    </font>
    <font>
      <sz val="12"/>
      <color rgb="FF000000"/>
      <name val="Arial CE1"/>
      <charset val="238"/>
    </font>
    <font>
      <sz val="10"/>
      <color rgb="FF000000"/>
      <name val="Arial CE1"/>
      <charset val="238"/>
    </font>
    <font>
      <b/>
      <sz val="11"/>
      <color rgb="FF000000"/>
      <name val="Arial CE"/>
      <charset val="238"/>
    </font>
    <font>
      <b/>
      <sz val="11"/>
      <color rgb="FF000000"/>
      <name val="Arial CE1"/>
      <charset val="238"/>
    </font>
    <font>
      <b/>
      <sz val="12"/>
      <color rgb="FF000000"/>
      <name val="Arial CE1"/>
      <charset val="238"/>
    </font>
    <font>
      <b/>
      <sz val="10"/>
      <color rgb="FF000000"/>
      <name val="Arial CE"/>
      <charset val="238"/>
    </font>
    <font>
      <sz val="10"/>
      <color rgb="FF000000"/>
      <name val="Arial CE"/>
      <charset val="238"/>
    </font>
    <font>
      <b/>
      <sz val="10"/>
      <color rgb="FF000000"/>
      <name val="Arial CE1"/>
      <charset val="238"/>
    </font>
    <font>
      <b/>
      <sz val="8"/>
      <color rgb="FF000000"/>
      <name val="Arial CE"/>
      <charset val="238"/>
    </font>
    <font>
      <sz val="8"/>
      <color rgb="FF000000"/>
      <name val="Arial1"/>
      <charset val="238"/>
    </font>
    <font>
      <b/>
      <sz val="8"/>
      <color rgb="FF000000"/>
      <name val="Arial1"/>
      <charset val="238"/>
    </font>
    <font>
      <sz val="8"/>
      <color rgb="FF000000"/>
      <name val="Liberation Sans"/>
      <charset val="238"/>
    </font>
    <font>
      <sz val="12"/>
      <color theme="1"/>
      <name val="Arial"/>
      <family val="2"/>
      <charset val="238"/>
    </font>
    <font>
      <sz val="8"/>
      <name val="Calibri"/>
      <family val="2"/>
      <scheme val="minor"/>
    </font>
    <font>
      <sz val="11"/>
      <color theme="1"/>
      <name val="Arial"/>
      <family val="2"/>
      <charset val="238"/>
    </font>
    <font>
      <b/>
      <sz val="11"/>
      <color rgb="FF222222"/>
      <name val="Arial"/>
      <family val="2"/>
      <charset val="238"/>
    </font>
    <font>
      <sz val="11"/>
      <color rgb="FF222222"/>
      <name val="Arial"/>
      <family val="2"/>
      <charset val="238"/>
    </font>
    <font>
      <sz val="11"/>
      <color rgb="FF000000"/>
      <name val="Arial"/>
      <family val="2"/>
      <charset val="238"/>
    </font>
    <font>
      <b/>
      <sz val="11"/>
      <color rgb="FF000000"/>
      <name val="Arial"/>
      <family val="2"/>
      <charset val="238"/>
    </font>
    <font>
      <b/>
      <sz val="11"/>
      <color theme="1"/>
      <name val="Arial"/>
      <family val="2"/>
      <charset val="238"/>
    </font>
    <font>
      <sz val="11"/>
      <color theme="5"/>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0" fontId="3" fillId="0" borderId="0" xfId="0" applyFont="1" applyAlignment="1">
      <alignment horizontal="center"/>
    </xf>
    <xf numFmtId="0" fontId="1" fillId="0" borderId="0" xfId="0" applyFont="1" applyAlignment="1">
      <alignment horizontal="center" wrapText="1"/>
    </xf>
    <xf numFmtId="0" fontId="4" fillId="0" borderId="0" xfId="0" applyFont="1" applyAlignment="1">
      <alignment horizontal="center"/>
    </xf>
    <xf numFmtId="2" fontId="1" fillId="0" borderId="0" xfId="0" applyNumberFormat="1" applyFont="1" applyAlignment="1">
      <alignment horizontal="center"/>
    </xf>
    <xf numFmtId="0" fontId="5" fillId="0" borderId="0" xfId="0" applyFont="1" applyAlignment="1">
      <alignment horizontal="center"/>
    </xf>
    <xf numFmtId="0" fontId="6" fillId="0" borderId="0" xfId="0" applyFont="1" applyAlignment="1">
      <alignment wrapText="1"/>
    </xf>
    <xf numFmtId="0" fontId="7" fillId="0" borderId="0" xfId="0" applyFont="1" applyAlignment="1">
      <alignment wrapText="1"/>
    </xf>
    <xf numFmtId="0" fontId="8" fillId="0" borderId="0" xfId="0" applyFont="1"/>
    <xf numFmtId="2" fontId="0" fillId="0" borderId="0" xfId="0" applyNumberFormat="1"/>
    <xf numFmtId="0" fontId="11" fillId="0" borderId="3" xfId="0" applyFont="1" applyBorder="1" applyAlignment="1">
      <alignment horizontal="center"/>
    </xf>
    <xf numFmtId="0" fontId="0" fillId="0" borderId="0" xfId="0" applyAlignment="1">
      <alignment horizontal="right"/>
    </xf>
    <xf numFmtId="0" fontId="14" fillId="3" borderId="0" xfId="0" applyFont="1" applyFill="1" applyAlignment="1">
      <alignment horizontal="left" vertical="center" wrapText="1"/>
    </xf>
    <xf numFmtId="0" fontId="12" fillId="0" borderId="0" xfId="0" applyFont="1" applyAlignment="1">
      <alignment horizontal="center" vertical="center"/>
    </xf>
    <xf numFmtId="2" fontId="12" fillId="0" borderId="0" xfId="0" applyNumberFormat="1" applyFont="1" applyAlignment="1">
      <alignment horizontal="right" vertical="center"/>
    </xf>
    <xf numFmtId="2" fontId="13" fillId="0" borderId="0" xfId="0" applyNumberFormat="1" applyFont="1" applyAlignment="1">
      <alignment horizontal="right"/>
    </xf>
    <xf numFmtId="0" fontId="12" fillId="0" borderId="0" xfId="0" applyFont="1"/>
    <xf numFmtId="2" fontId="12" fillId="0" borderId="0" xfId="0" applyNumberFormat="1" applyFont="1" applyAlignment="1">
      <alignment horizontal="right"/>
    </xf>
    <xf numFmtId="0" fontId="11" fillId="0" borderId="1" xfId="0" applyFont="1" applyBorder="1" applyAlignment="1">
      <alignment horizontal="center"/>
    </xf>
    <xf numFmtId="0" fontId="0" fillId="0" borderId="0" xfId="0" applyAlignment="1">
      <alignment horizontal="center"/>
    </xf>
    <xf numFmtId="0" fontId="9" fillId="0" borderId="0" xfId="0" applyFont="1" applyAlignment="1">
      <alignment horizontal="center"/>
    </xf>
    <xf numFmtId="0" fontId="11" fillId="0" borderId="1" xfId="0" applyFont="1" applyBorder="1" applyAlignment="1">
      <alignment horizontal="center" vertical="center"/>
    </xf>
    <xf numFmtId="0" fontId="11" fillId="0" borderId="2" xfId="0" applyFont="1" applyBorder="1" applyAlignment="1">
      <alignment horizontal="center"/>
    </xf>
    <xf numFmtId="2" fontId="9" fillId="0" borderId="0" xfId="0" applyNumberFormat="1" applyFont="1" applyAlignment="1">
      <alignment horizontal="center" vertical="center"/>
    </xf>
    <xf numFmtId="2" fontId="0" fillId="0" borderId="0" xfId="0" applyNumberFormat="1" applyAlignment="1">
      <alignment horizontal="center"/>
    </xf>
    <xf numFmtId="0" fontId="10" fillId="0" borderId="0" xfId="0" applyFont="1" applyAlignment="1">
      <alignment horizontal="center"/>
    </xf>
    <xf numFmtId="0" fontId="8" fillId="0" borderId="0" xfId="0" applyFont="1" applyAlignment="1">
      <alignment horizontal="center"/>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wrapText="1"/>
    </xf>
    <xf numFmtId="0" fontId="5" fillId="0" borderId="2" xfId="0" applyFont="1" applyBorder="1" applyAlignment="1">
      <alignment horizontal="center" wrapText="1"/>
    </xf>
    <xf numFmtId="0" fontId="17" fillId="0" borderId="4" xfId="0" applyFont="1" applyBorder="1" applyAlignment="1">
      <alignment horizontal="right"/>
    </xf>
    <xf numFmtId="0" fontId="20" fillId="0" borderId="5" xfId="0" applyFont="1" applyBorder="1" applyAlignment="1">
      <alignment horizontal="center"/>
    </xf>
    <xf numFmtId="2" fontId="21" fillId="0" borderId="5" xfId="0" applyNumberFormat="1" applyFont="1" applyBorder="1" applyAlignment="1">
      <alignment horizontal="center"/>
    </xf>
    <xf numFmtId="2" fontId="20" fillId="0" borderId="5" xfId="0" applyNumberFormat="1" applyFont="1" applyBorder="1" applyAlignment="1">
      <alignment horizontal="center"/>
    </xf>
    <xf numFmtId="0" fontId="17" fillId="0" borderId="7" xfId="0" applyFont="1" applyBorder="1" applyAlignment="1">
      <alignment horizontal="justify" vertical="center"/>
    </xf>
    <xf numFmtId="0" fontId="20" fillId="2" borderId="7" xfId="0" applyFont="1" applyFill="1" applyBorder="1" applyAlignment="1">
      <alignment wrapText="1"/>
    </xf>
    <xf numFmtId="0" fontId="20" fillId="0" borderId="5" xfId="0" applyFont="1" applyBorder="1" applyAlignment="1">
      <alignment horizontal="center" vertical="center"/>
    </xf>
    <xf numFmtId="0" fontId="17" fillId="0" borderId="7" xfId="0" applyFont="1" applyBorder="1" applyAlignment="1">
      <alignment wrapText="1"/>
    </xf>
    <xf numFmtId="0" fontId="17" fillId="0" borderId="0" xfId="0" applyFont="1"/>
    <xf numFmtId="0" fontId="17" fillId="0" borderId="5" xfId="0" applyFont="1" applyBorder="1" applyAlignment="1">
      <alignment horizontal="center"/>
    </xf>
    <xf numFmtId="0" fontId="17" fillId="0" borderId="8" xfId="0" applyFont="1" applyBorder="1" applyAlignment="1">
      <alignment wrapText="1"/>
    </xf>
    <xf numFmtId="0" fontId="18" fillId="0" borderId="7" xfId="0" applyFont="1" applyBorder="1" applyAlignment="1">
      <alignment horizontal="left" vertical="top" wrapText="1"/>
    </xf>
    <xf numFmtId="0" fontId="17" fillId="0" borderId="2" xfId="0" applyFont="1" applyBorder="1" applyAlignment="1">
      <alignment horizontal="right"/>
    </xf>
    <xf numFmtId="0" fontId="20" fillId="0" borderId="6" xfId="0" applyFont="1" applyBorder="1" applyAlignment="1">
      <alignment horizontal="center" vertical="center"/>
    </xf>
    <xf numFmtId="2" fontId="21" fillId="0" borderId="5" xfId="0" applyNumberFormat="1" applyFont="1" applyBorder="1" applyAlignment="1">
      <alignment horizontal="right"/>
    </xf>
    <xf numFmtId="0" fontId="20" fillId="0" borderId="5" xfId="0" applyFont="1" applyBorder="1"/>
    <xf numFmtId="0" fontId="23" fillId="0" borderId="0" xfId="0" applyFont="1"/>
    <xf numFmtId="2" fontId="23" fillId="0" borderId="0" xfId="0" applyNumberFormat="1" applyFont="1"/>
    <xf numFmtId="0" fontId="15" fillId="0" borderId="10" xfId="0" applyFont="1" applyBorder="1" applyAlignment="1">
      <alignment horizontal="center"/>
    </xf>
    <xf numFmtId="0" fontId="0" fillId="0" borderId="10" xfId="0" applyBorder="1" applyAlignment="1">
      <alignment horizontal="center"/>
    </xf>
    <xf numFmtId="0" fontId="22" fillId="0" borderId="7" xfId="0" applyFont="1" applyBorder="1" applyAlignment="1">
      <alignment horizontal="center" wrapText="1"/>
    </xf>
    <xf numFmtId="0" fontId="22" fillId="0" borderId="9" xfId="0" applyFont="1" applyBorder="1" applyAlignment="1">
      <alignment horizontal="center" wrapText="1"/>
    </xf>
    <xf numFmtId="0" fontId="22" fillId="0" borderId="11" xfId="0" applyFont="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EE30-D0B7-49AB-8407-733CABF0B1B8}">
  <dimension ref="A1:H27"/>
  <sheetViews>
    <sheetView tabSelected="1" zoomScaleNormal="100" workbookViewId="0">
      <selection activeCell="P9" sqref="P9"/>
    </sheetView>
  </sheetViews>
  <sheetFormatPr defaultRowHeight="15"/>
  <cols>
    <col min="1" max="1" width="4.7109375" customWidth="1"/>
    <col min="2" max="2" width="63.140625" customWidth="1"/>
    <col min="3" max="3" width="8.28515625" customWidth="1"/>
    <col min="4" max="4" width="8.85546875" customWidth="1"/>
    <col min="5" max="5" width="12.140625" customWidth="1"/>
    <col min="6" max="6" width="9.42578125" customWidth="1"/>
    <col min="7" max="8" width="12.140625" customWidth="1"/>
    <col min="9" max="9" width="10.28515625" customWidth="1"/>
    <col min="10" max="10" width="17.42578125" customWidth="1"/>
  </cols>
  <sheetData>
    <row r="1" spans="1:8" ht="15.75">
      <c r="A1" s="1"/>
      <c r="B1" s="2" t="s">
        <v>0</v>
      </c>
      <c r="C1" s="2"/>
      <c r="D1" s="2"/>
      <c r="E1" s="3"/>
      <c r="F1" s="2"/>
      <c r="G1" s="4"/>
    </row>
    <row r="2" spans="1:8" ht="15.75">
      <c r="A2" s="5"/>
      <c r="B2" s="6" t="s">
        <v>19</v>
      </c>
      <c r="C2" s="1"/>
      <c r="D2" s="1"/>
      <c r="E2" s="7"/>
      <c r="F2" s="29"/>
      <c r="G2" s="1" t="s">
        <v>37</v>
      </c>
    </row>
    <row r="3" spans="1:8" ht="15.75">
      <c r="A3" s="5"/>
      <c r="B3" s="8"/>
      <c r="C3" s="1"/>
      <c r="D3" s="1"/>
      <c r="E3" s="7"/>
      <c r="F3" s="1"/>
      <c r="G3" s="1"/>
    </row>
    <row r="4" spans="1:8" ht="15.75">
      <c r="A4" s="9"/>
      <c r="B4" s="10" t="s">
        <v>1</v>
      </c>
      <c r="C4" s="1"/>
      <c r="D4" s="1"/>
      <c r="E4" s="7"/>
      <c r="F4" s="1"/>
      <c r="G4" s="1"/>
    </row>
    <row r="5" spans="1:8">
      <c r="B5" s="11"/>
      <c r="C5" s="23"/>
      <c r="D5" s="23"/>
      <c r="E5" s="26"/>
      <c r="F5" s="23"/>
      <c r="G5" s="23"/>
      <c r="H5" s="22"/>
    </row>
    <row r="6" spans="1:8" ht="15.75">
      <c r="B6" s="53" t="s">
        <v>22</v>
      </c>
      <c r="C6" s="54"/>
      <c r="D6" s="54"/>
      <c r="E6" s="27"/>
      <c r="F6" s="22"/>
      <c r="G6" s="22" t="s">
        <v>20</v>
      </c>
      <c r="H6" s="28"/>
    </row>
    <row r="7" spans="1:8" ht="30">
      <c r="A7" s="31" t="s">
        <v>2</v>
      </c>
      <c r="B7" s="31" t="s">
        <v>3</v>
      </c>
      <c r="C7" s="32" t="s">
        <v>4</v>
      </c>
      <c r="D7" s="32" t="s">
        <v>5</v>
      </c>
      <c r="E7" s="33" t="s">
        <v>6</v>
      </c>
      <c r="F7" s="34" t="s">
        <v>7</v>
      </c>
      <c r="G7" s="30" t="s">
        <v>8</v>
      </c>
      <c r="H7" s="30" t="s">
        <v>9</v>
      </c>
    </row>
    <row r="8" spans="1:8">
      <c r="A8" s="13"/>
      <c r="B8" s="21">
        <v>2</v>
      </c>
      <c r="C8" s="24">
        <v>3</v>
      </c>
      <c r="D8" s="21">
        <v>4</v>
      </c>
      <c r="E8" s="21">
        <v>5</v>
      </c>
      <c r="F8" s="25">
        <v>6</v>
      </c>
      <c r="G8" s="21">
        <v>8</v>
      </c>
      <c r="H8" s="21">
        <v>9</v>
      </c>
    </row>
    <row r="9" spans="1:8" ht="143.25">
      <c r="A9" s="35" t="s">
        <v>23</v>
      </c>
      <c r="B9" s="46" t="s">
        <v>31</v>
      </c>
      <c r="C9" s="36" t="s">
        <v>11</v>
      </c>
      <c r="D9" s="36">
        <v>1</v>
      </c>
      <c r="E9" s="36">
        <v>0</v>
      </c>
      <c r="F9" s="37">
        <f>PRODUCT(D9,E9)</f>
        <v>0</v>
      </c>
      <c r="G9" s="38">
        <v>0</v>
      </c>
      <c r="H9" s="37">
        <f>SUM(F9,G9)</f>
        <v>0</v>
      </c>
    </row>
    <row r="10" spans="1:8">
      <c r="A10" s="35" t="s">
        <v>24</v>
      </c>
      <c r="B10" s="39" t="s">
        <v>13</v>
      </c>
      <c r="C10" s="36" t="s">
        <v>10</v>
      </c>
      <c r="D10" s="36">
        <v>3</v>
      </c>
      <c r="E10" s="36">
        <v>0</v>
      </c>
      <c r="F10" s="37">
        <f t="shared" ref="F10:F16" si="0">PRODUCT(D10,E10)</f>
        <v>0</v>
      </c>
      <c r="G10" s="38">
        <v>0</v>
      </c>
      <c r="H10" s="37">
        <f t="shared" ref="H10:H16" si="1">SUM(F10,G10)</f>
        <v>0</v>
      </c>
    </row>
    <row r="11" spans="1:8" ht="171.75">
      <c r="A11" s="35" t="s">
        <v>25</v>
      </c>
      <c r="B11" s="40" t="s">
        <v>32</v>
      </c>
      <c r="C11" s="41" t="s">
        <v>10</v>
      </c>
      <c r="D11" s="41">
        <v>1</v>
      </c>
      <c r="E11" s="36">
        <v>0</v>
      </c>
      <c r="F11" s="37">
        <f t="shared" si="0"/>
        <v>0</v>
      </c>
      <c r="G11" s="38">
        <v>0</v>
      </c>
      <c r="H11" s="37">
        <f t="shared" si="1"/>
        <v>0</v>
      </c>
    </row>
    <row r="12" spans="1:8" ht="29.25">
      <c r="A12" s="35" t="s">
        <v>26</v>
      </c>
      <c r="B12" s="42" t="s">
        <v>14</v>
      </c>
      <c r="C12" s="41" t="s">
        <v>10</v>
      </c>
      <c r="D12" s="41">
        <v>4</v>
      </c>
      <c r="E12" s="36">
        <v>0</v>
      </c>
      <c r="F12" s="37">
        <f t="shared" si="0"/>
        <v>0</v>
      </c>
      <c r="G12" s="38">
        <v>0</v>
      </c>
      <c r="H12" s="37">
        <f t="shared" si="1"/>
        <v>0</v>
      </c>
    </row>
    <row r="13" spans="1:8">
      <c r="A13" s="35" t="s">
        <v>27</v>
      </c>
      <c r="B13" s="43" t="s">
        <v>15</v>
      </c>
      <c r="C13" s="44" t="s">
        <v>10</v>
      </c>
      <c r="D13" s="44">
        <v>6</v>
      </c>
      <c r="E13" s="36">
        <v>0</v>
      </c>
      <c r="F13" s="37">
        <f t="shared" si="0"/>
        <v>0</v>
      </c>
      <c r="G13" s="38">
        <v>0</v>
      </c>
      <c r="H13" s="37">
        <f t="shared" si="1"/>
        <v>0</v>
      </c>
    </row>
    <row r="14" spans="1:8" ht="29.25">
      <c r="A14" s="35" t="s">
        <v>28</v>
      </c>
      <c r="B14" s="45" t="s">
        <v>12</v>
      </c>
      <c r="C14" s="41" t="s">
        <v>10</v>
      </c>
      <c r="D14" s="41">
        <v>2</v>
      </c>
      <c r="E14" s="36">
        <v>0</v>
      </c>
      <c r="F14" s="37">
        <f t="shared" si="0"/>
        <v>0</v>
      </c>
      <c r="G14" s="38">
        <v>0</v>
      </c>
      <c r="H14" s="37">
        <f t="shared" si="1"/>
        <v>0</v>
      </c>
    </row>
    <row r="15" spans="1:8">
      <c r="A15" s="35" t="s">
        <v>29</v>
      </c>
      <c r="B15" s="42" t="s">
        <v>16</v>
      </c>
      <c r="C15" s="41" t="s">
        <v>10</v>
      </c>
      <c r="D15" s="41">
        <v>1</v>
      </c>
      <c r="E15" s="36">
        <v>0</v>
      </c>
      <c r="F15" s="37">
        <f t="shared" si="0"/>
        <v>0</v>
      </c>
      <c r="G15" s="38">
        <v>0</v>
      </c>
      <c r="H15" s="37">
        <f t="shared" si="1"/>
        <v>0</v>
      </c>
    </row>
    <row r="16" spans="1:8" ht="114.75">
      <c r="A16" s="47" t="s">
        <v>30</v>
      </c>
      <c r="B16" s="45" t="s">
        <v>18</v>
      </c>
      <c r="C16" s="48" t="s">
        <v>10</v>
      </c>
      <c r="D16" s="48">
        <v>4</v>
      </c>
      <c r="E16" s="36">
        <v>0</v>
      </c>
      <c r="F16" s="37">
        <f t="shared" si="0"/>
        <v>0</v>
      </c>
      <c r="G16" s="38">
        <v>0</v>
      </c>
      <c r="H16" s="37">
        <f t="shared" si="1"/>
        <v>0</v>
      </c>
    </row>
    <row r="17" spans="1:8" ht="30" customHeight="1">
      <c r="A17" s="55" t="s">
        <v>36</v>
      </c>
      <c r="B17" s="56"/>
      <c r="C17" s="56"/>
      <c r="D17" s="56"/>
      <c r="E17" s="57"/>
      <c r="F17" s="49">
        <f>SUM(F9:F16)</f>
        <v>0</v>
      </c>
      <c r="G17" s="50"/>
      <c r="H17" s="49">
        <f>SUM(H9:H16)</f>
        <v>0</v>
      </c>
    </row>
    <row r="18" spans="1:8">
      <c r="A18" s="14"/>
      <c r="B18" t="s">
        <v>17</v>
      </c>
      <c r="C18" s="16"/>
      <c r="D18" s="16"/>
      <c r="E18" s="17"/>
      <c r="F18" s="18"/>
      <c r="G18" s="19"/>
      <c r="H18" s="20"/>
    </row>
    <row r="19" spans="1:8">
      <c r="A19" s="14"/>
      <c r="B19" s="15"/>
      <c r="C19" s="16"/>
      <c r="D19" s="16"/>
      <c r="E19" s="17"/>
      <c r="F19" s="18"/>
      <c r="G19" s="19"/>
      <c r="H19" s="20"/>
    </row>
    <row r="20" spans="1:8">
      <c r="A20" s="14"/>
      <c r="B20" s="51" t="s">
        <v>33</v>
      </c>
      <c r="C20" s="16"/>
      <c r="D20" s="16"/>
      <c r="E20" s="17"/>
      <c r="F20" s="18"/>
      <c r="G20" s="19"/>
      <c r="H20" s="20"/>
    </row>
    <row r="21" spans="1:8">
      <c r="E21" s="12"/>
    </row>
    <row r="22" spans="1:8">
      <c r="C22" s="51"/>
      <c r="D22" s="51" t="s">
        <v>34</v>
      </c>
      <c r="E22" s="51"/>
      <c r="F22" s="51"/>
      <c r="G22" s="51"/>
      <c r="H22" s="51"/>
    </row>
    <row r="23" spans="1:8">
      <c r="C23" s="51" t="s">
        <v>21</v>
      </c>
      <c r="D23" s="51"/>
      <c r="E23" s="51"/>
      <c r="F23" s="51"/>
      <c r="G23" s="51"/>
      <c r="H23" s="51"/>
    </row>
    <row r="24" spans="1:8">
      <c r="B24" s="51"/>
      <c r="C24" s="51"/>
      <c r="D24" s="51"/>
      <c r="E24" s="52"/>
      <c r="F24" s="51"/>
      <c r="G24" s="51"/>
      <c r="H24" s="51"/>
    </row>
    <row r="25" spans="1:8">
      <c r="B25" s="51" t="s">
        <v>35</v>
      </c>
    </row>
    <row r="26" spans="1:8">
      <c r="B26" s="51"/>
    </row>
    <row r="27" spans="1:8">
      <c r="C27" s="51"/>
      <c r="D27" s="51"/>
      <c r="E27" s="51"/>
      <c r="F27" s="51"/>
      <c r="G27" s="51"/>
      <c r="H27" s="51"/>
    </row>
  </sheetData>
  <mergeCells count="2">
    <mergeCell ref="B6:D6"/>
    <mergeCell ref="A17:E17"/>
  </mergeCells>
  <phoneticPr fontId="16" type="noConversion"/>
  <pageMargins left="0.70866141732283472"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zad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23wszur</dc:creator>
  <cp:lastModifiedBy>23wszur</cp:lastModifiedBy>
  <cp:lastPrinted>2026-03-02T06:20:25Z</cp:lastPrinted>
  <dcterms:created xsi:type="dcterms:W3CDTF">2015-06-05T18:17:20Z</dcterms:created>
  <dcterms:modified xsi:type="dcterms:W3CDTF">2026-03-05T07:50:48Z</dcterms:modified>
</cp:coreProperties>
</file>